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2365" windowHeight="933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6" i="1" l="1"/>
  <c r="C16" i="1"/>
  <c r="F26" i="1" l="1"/>
  <c r="D26" i="1"/>
  <c r="C26" i="1"/>
  <c r="F21" i="1"/>
  <c r="D21" i="1"/>
  <c r="C21" i="1"/>
  <c r="F16" i="1"/>
  <c r="E16" i="1"/>
  <c r="D10" i="1"/>
  <c r="C10" i="1"/>
  <c r="F6" i="1"/>
  <c r="D6" i="1"/>
  <c r="C6" i="1"/>
</calcChain>
</file>

<file path=xl/sharedStrings.xml><?xml version="1.0" encoding="utf-8"?>
<sst xmlns="http://schemas.openxmlformats.org/spreadsheetml/2006/main" count="52" uniqueCount="24">
  <si>
    <t>5.1.1 Percentage of students benefitted by scholarships and freeships provided by the Government and non- government agencies during the year</t>
  </si>
  <si>
    <t>Year</t>
  </si>
  <si>
    <t>Name of the scheme</t>
  </si>
  <si>
    <t>Number of students benefited by government scheme and amount</t>
  </si>
  <si>
    <t>Number of students benefited by  the institution's schemes and amount</t>
  </si>
  <si>
    <t xml:space="preserve">Links to relevant documents </t>
  </si>
  <si>
    <t>Number of students</t>
  </si>
  <si>
    <t>Amount (Rs.)</t>
  </si>
  <si>
    <t>2017-18</t>
  </si>
  <si>
    <t>Scholarship </t>
  </si>
  <si>
    <t>TOTAL:</t>
  </si>
  <si>
    <t>2018-19</t>
  </si>
  <si>
    <t>Freeship</t>
  </si>
  <si>
    <t>Scholarship</t>
  </si>
  <si>
    <t>2019-20</t>
  </si>
  <si>
    <t>2020-21</t>
  </si>
  <si>
    <t>2021-22</t>
  </si>
  <si>
    <t>Freeship </t>
  </si>
  <si>
    <t>State Minority Scholarship</t>
  </si>
  <si>
    <t>INSPIRE Scholarship</t>
  </si>
  <si>
    <r>
      <rPr>
        <i/>
        <sz val="12"/>
        <color theme="1"/>
        <rFont val="Times New Roman"/>
        <family val="1"/>
      </rPr>
      <t>Rajarshi Shahu Maharaj Shikshan Shulkh Shishyavrutti</t>
    </r>
    <r>
      <rPr>
        <sz val="12"/>
        <color theme="1"/>
        <rFont val="Times New Roman"/>
        <family val="1"/>
      </rPr>
      <t xml:space="preserve"> Scheme</t>
    </r>
  </si>
  <si>
    <t xml:space="preserve">Post-matric Scholarship for the person with disability </t>
  </si>
  <si>
    <r>
      <rPr>
        <i/>
        <sz val="12"/>
        <color theme="1"/>
        <rFont val="Times New Roman"/>
        <family val="1"/>
      </rPr>
      <t xml:space="preserve">Rajarshi Shahu Maharaj Shikshan Shulkh Shishyavrutti </t>
    </r>
    <r>
      <rPr>
        <sz val="12"/>
        <color theme="1"/>
        <rFont val="Times New Roman"/>
        <family val="1"/>
      </rPr>
      <t>Scheme</t>
    </r>
  </si>
  <si>
    <t>https://mohotasci.edu.in/wp-content/uploads/2023/02/5.1.1-Evidence-SSR-IV-DS.pdf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</si>
</sst>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charset val="134"/>
      <scheme val="minor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11"/>
      <color rgb="FF006100"/>
      <name val="Calibri"/>
      <family val="2"/>
      <scheme val="minor"/>
    </font>
    <font>
      <i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2" fontId="6" fillId="2" borderId="6" xfId="0" applyNumberFormat="1" applyFont="1" applyFill="1" applyBorder="1" applyAlignment="1">
      <alignment vertical="top"/>
    </xf>
    <xf numFmtId="0" fontId="7" fillId="2" borderId="1" xfId="0" applyFont="1" applyFill="1" applyBorder="1" applyAlignment="1">
      <alignment horizontal="right" vertical="top"/>
    </xf>
    <xf numFmtId="2" fontId="4" fillId="2" borderId="1" xfId="0" applyNumberFormat="1" applyFont="1" applyFill="1" applyBorder="1" applyAlignment="1">
      <alignment horizontal="right" vertical="top" wrapText="1"/>
    </xf>
    <xf numFmtId="2" fontId="6" fillId="2" borderId="7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right" vertical="top" wrapText="1"/>
    </xf>
    <xf numFmtId="0" fontId="4" fillId="3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vertical="top"/>
    </xf>
    <xf numFmtId="0" fontId="8" fillId="3" borderId="1" xfId="0" applyFont="1" applyFill="1" applyBorder="1" applyAlignment="1">
      <alignment horizontal="right" vertical="top"/>
    </xf>
    <xf numFmtId="2" fontId="2" fillId="3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2" fontId="4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4" fillId="0" borderId="1" xfId="1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3" borderId="0" xfId="0" applyFont="1" applyFill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9" fillId="3" borderId="1" xfId="0" applyFont="1" applyFill="1" applyBorder="1" applyAlignment="1">
      <alignment horizontal="right" vertical="top"/>
    </xf>
    <xf numFmtId="2" fontId="9" fillId="3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right" vertical="top"/>
    </xf>
    <xf numFmtId="0" fontId="2" fillId="3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2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right" vertical="top"/>
    </xf>
    <xf numFmtId="2" fontId="2" fillId="3" borderId="1" xfId="0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right" vertical="top"/>
    </xf>
    <xf numFmtId="2" fontId="4" fillId="2" borderId="1" xfId="0" applyNumberFormat="1" applyFont="1" applyFill="1" applyBorder="1" applyAlignment="1">
      <alignment horizontal="right" vertical="top"/>
    </xf>
    <xf numFmtId="0" fontId="4" fillId="0" borderId="5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13" fillId="0" borderId="1" xfId="2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ohotasci.edu.in/wp-content/uploads/2023/02/5.1.1-Evidence-SSR-IV-D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19" workbookViewId="0">
      <selection activeCell="K27" sqref="K27"/>
    </sheetView>
  </sheetViews>
  <sheetFormatPr defaultColWidth="9" defaultRowHeight="15"/>
  <cols>
    <col min="1" max="1" width="12.7109375" customWidth="1"/>
    <col min="2" max="2" width="20.42578125" customWidth="1"/>
    <col min="3" max="3" width="12.7109375" customWidth="1"/>
    <col min="4" max="4" width="14.28515625" customWidth="1"/>
    <col min="5" max="5" width="12.5703125" customWidth="1"/>
    <col min="6" max="6" width="10.85546875" customWidth="1"/>
    <col min="7" max="7" width="20.28515625" customWidth="1"/>
    <col min="8" max="8" width="13.42578125" hidden="1" customWidth="1"/>
    <col min="9" max="9" width="8.85546875" hidden="1" customWidth="1"/>
    <col min="10" max="10" width="15.140625" hidden="1" customWidth="1"/>
  </cols>
  <sheetData>
    <row r="1" spans="1:10" ht="37.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64.900000000000006" customHeight="1">
      <c r="A2" s="7" t="s">
        <v>1</v>
      </c>
      <c r="B2" s="7" t="s">
        <v>2</v>
      </c>
      <c r="C2" s="3" t="s">
        <v>3</v>
      </c>
      <c r="D2" s="4"/>
      <c r="E2" s="5" t="s">
        <v>4</v>
      </c>
      <c r="F2" s="6"/>
      <c r="G2" s="1" t="s">
        <v>5</v>
      </c>
    </row>
    <row r="3" spans="1:10" ht="30" customHeight="1">
      <c r="A3" s="8"/>
      <c r="B3" s="8"/>
      <c r="C3" s="9" t="s">
        <v>6</v>
      </c>
      <c r="D3" s="9" t="s">
        <v>7</v>
      </c>
      <c r="E3" s="9" t="s">
        <v>6</v>
      </c>
      <c r="F3" s="9" t="s">
        <v>7</v>
      </c>
      <c r="G3" s="52" t="s">
        <v>23</v>
      </c>
    </row>
    <row r="4" spans="1:10" ht="30" customHeight="1">
      <c r="A4" s="10" t="s">
        <v>8</v>
      </c>
      <c r="B4" s="11" t="s">
        <v>9</v>
      </c>
      <c r="C4" s="12">
        <v>367</v>
      </c>
      <c r="D4" s="13">
        <v>3017964</v>
      </c>
      <c r="E4" s="14">
        <v>6</v>
      </c>
      <c r="F4" s="15">
        <v>8453</v>
      </c>
      <c r="G4" s="53"/>
    </row>
    <row r="5" spans="1:10" ht="30" customHeight="1">
      <c r="A5" s="10" t="s">
        <v>8</v>
      </c>
      <c r="B5" s="11" t="s">
        <v>17</v>
      </c>
      <c r="C5" s="12">
        <v>80</v>
      </c>
      <c r="D5" s="16">
        <v>691292</v>
      </c>
      <c r="E5" s="17">
        <v>0</v>
      </c>
      <c r="F5" s="17">
        <v>0</v>
      </c>
      <c r="G5" s="53"/>
    </row>
    <row r="6" spans="1:10" ht="22.9" customHeight="1">
      <c r="A6" s="18"/>
      <c r="B6" s="19" t="s">
        <v>10</v>
      </c>
      <c r="C6" s="20">
        <f>SUM(C4:C5)</f>
        <v>447</v>
      </c>
      <c r="D6" s="21">
        <f>SUM(D4:D5)</f>
        <v>3709256</v>
      </c>
      <c r="E6" s="22">
        <v>6</v>
      </c>
      <c r="F6" s="23">
        <f>SUM(F4:F5)</f>
        <v>8453</v>
      </c>
      <c r="G6" s="53"/>
    </row>
    <row r="7" spans="1:10" ht="25.9" customHeight="1">
      <c r="A7" s="24" t="s">
        <v>11</v>
      </c>
      <c r="B7" s="25" t="s">
        <v>12</v>
      </c>
      <c r="C7" s="25">
        <v>125</v>
      </c>
      <c r="D7" s="26">
        <v>1261290</v>
      </c>
      <c r="E7" s="27">
        <v>11</v>
      </c>
      <c r="F7" s="28">
        <v>11725</v>
      </c>
      <c r="G7" s="53"/>
    </row>
    <row r="8" spans="1:10" ht="22.9" customHeight="1">
      <c r="A8" s="24" t="s">
        <v>11</v>
      </c>
      <c r="B8" s="25" t="s">
        <v>13</v>
      </c>
      <c r="C8" s="29">
        <v>686</v>
      </c>
      <c r="D8" s="26">
        <v>8302323</v>
      </c>
      <c r="E8" s="27">
        <v>0</v>
      </c>
      <c r="F8" s="27">
        <v>0</v>
      </c>
      <c r="G8" s="53"/>
    </row>
    <row r="9" spans="1:10" ht="64.5" customHeight="1">
      <c r="A9" s="24" t="s">
        <v>11</v>
      </c>
      <c r="B9" s="30" t="s">
        <v>22</v>
      </c>
      <c r="C9" s="25">
        <v>77</v>
      </c>
      <c r="D9" s="26">
        <v>533087</v>
      </c>
      <c r="E9" s="27">
        <v>0</v>
      </c>
      <c r="F9" s="27">
        <v>0</v>
      </c>
      <c r="G9" s="53"/>
    </row>
    <row r="10" spans="1:10" ht="21" customHeight="1">
      <c r="A10" s="31"/>
      <c r="B10" s="32" t="s">
        <v>10</v>
      </c>
      <c r="C10" s="33">
        <f>SUM(C7:C9)</f>
        <v>888</v>
      </c>
      <c r="D10" s="21">
        <f>SUM(D7:D9)</f>
        <v>10096700</v>
      </c>
      <c r="E10" s="34">
        <v>11</v>
      </c>
      <c r="F10" s="35">
        <v>11725</v>
      </c>
      <c r="G10" s="53"/>
    </row>
    <row r="11" spans="1:10" ht="15.75">
      <c r="A11" s="24" t="s">
        <v>14</v>
      </c>
      <c r="B11" s="25" t="s">
        <v>12</v>
      </c>
      <c r="C11" s="25">
        <v>106</v>
      </c>
      <c r="D11" s="26">
        <v>977543</v>
      </c>
      <c r="E11" s="27">
        <v>6</v>
      </c>
      <c r="F11" s="28">
        <v>12906</v>
      </c>
      <c r="G11" s="53"/>
    </row>
    <row r="12" spans="1:10" ht="15.75">
      <c r="A12" s="24" t="s">
        <v>14</v>
      </c>
      <c r="B12" s="25" t="s">
        <v>13</v>
      </c>
      <c r="C12" s="29">
        <v>681</v>
      </c>
      <c r="D12" s="26">
        <v>7290216</v>
      </c>
      <c r="E12" s="27">
        <v>0</v>
      </c>
      <c r="F12" s="27">
        <v>0</v>
      </c>
      <c r="G12" s="53"/>
    </row>
    <row r="13" spans="1:10" ht="31.5">
      <c r="A13" s="24" t="s">
        <v>14</v>
      </c>
      <c r="B13" s="30" t="s">
        <v>18</v>
      </c>
      <c r="C13" s="25">
        <v>1</v>
      </c>
      <c r="D13" s="26">
        <v>800</v>
      </c>
      <c r="E13" s="36">
        <v>0</v>
      </c>
      <c r="F13" s="36">
        <v>0</v>
      </c>
      <c r="G13" s="53"/>
    </row>
    <row r="14" spans="1:10" ht="64.5" customHeight="1">
      <c r="A14" s="24" t="s">
        <v>14</v>
      </c>
      <c r="B14" s="30" t="s">
        <v>22</v>
      </c>
      <c r="C14" s="25">
        <v>69</v>
      </c>
      <c r="D14" s="26">
        <v>520039</v>
      </c>
      <c r="E14" s="37">
        <v>0</v>
      </c>
      <c r="F14" s="37">
        <v>0</v>
      </c>
      <c r="G14" s="53"/>
    </row>
    <row r="15" spans="1:10" ht="16.899999999999999" customHeight="1">
      <c r="A15" s="24" t="s">
        <v>14</v>
      </c>
      <c r="B15" s="38" t="s">
        <v>19</v>
      </c>
      <c r="C15" s="39">
        <v>1</v>
      </c>
      <c r="D15" s="39">
        <v>80000</v>
      </c>
      <c r="E15" s="40">
        <v>0</v>
      </c>
      <c r="F15" s="40">
        <v>0</v>
      </c>
      <c r="G15" s="53"/>
    </row>
    <row r="16" spans="1:10" ht="24" customHeight="1">
      <c r="A16" s="31"/>
      <c r="B16" s="32" t="s">
        <v>10</v>
      </c>
      <c r="C16" s="41">
        <f>SUM(C11:C15)</f>
        <v>858</v>
      </c>
      <c r="D16" s="21">
        <f>SUM(D11:D15)</f>
        <v>8868598</v>
      </c>
      <c r="E16" s="34">
        <f>SUM(E11:E14)</f>
        <v>6</v>
      </c>
      <c r="F16" s="35">
        <f>SUM(F11:F14)</f>
        <v>12906</v>
      </c>
      <c r="G16" s="53"/>
    </row>
    <row r="17" spans="1:7" ht="19.149999999999999" customHeight="1">
      <c r="A17" s="42" t="s">
        <v>15</v>
      </c>
      <c r="B17" s="39" t="s">
        <v>12</v>
      </c>
      <c r="C17" s="39">
        <v>103</v>
      </c>
      <c r="D17" s="39">
        <v>897294</v>
      </c>
      <c r="E17" s="39">
        <v>30</v>
      </c>
      <c r="F17" s="43">
        <v>91370</v>
      </c>
      <c r="G17" s="53"/>
    </row>
    <row r="18" spans="1:7" ht="22.15" customHeight="1">
      <c r="A18" s="42" t="s">
        <v>15</v>
      </c>
      <c r="B18" s="39" t="s">
        <v>13</v>
      </c>
      <c r="C18" s="39">
        <v>772</v>
      </c>
      <c r="D18" s="39">
        <v>9234528</v>
      </c>
      <c r="E18" s="40">
        <v>0</v>
      </c>
      <c r="F18" s="40">
        <v>0</v>
      </c>
      <c r="G18" s="53"/>
    </row>
    <row r="19" spans="1:7" ht="64.5" customHeight="1">
      <c r="A19" s="42" t="s">
        <v>15</v>
      </c>
      <c r="B19" s="44" t="s">
        <v>20</v>
      </c>
      <c r="C19" s="39">
        <v>79</v>
      </c>
      <c r="D19" s="39">
        <v>534391</v>
      </c>
      <c r="E19" s="40">
        <v>0</v>
      </c>
      <c r="F19" s="40">
        <v>0</v>
      </c>
      <c r="G19" s="53"/>
    </row>
    <row r="20" spans="1:7" ht="16.899999999999999" customHeight="1">
      <c r="A20" s="42" t="s">
        <v>15</v>
      </c>
      <c r="B20" s="38" t="s">
        <v>19</v>
      </c>
      <c r="C20" s="39">
        <v>1</v>
      </c>
      <c r="D20" s="39">
        <v>80000</v>
      </c>
      <c r="E20" s="40">
        <v>0</v>
      </c>
      <c r="F20" s="40">
        <v>0</v>
      </c>
      <c r="G20" s="53"/>
    </row>
    <row r="21" spans="1:7" ht="15.75">
      <c r="A21" s="31"/>
      <c r="B21" s="32" t="s">
        <v>10</v>
      </c>
      <c r="C21" s="33">
        <f>SUM(C17:C20)</f>
        <v>955</v>
      </c>
      <c r="D21" s="33">
        <f>SUM(D17:D20)</f>
        <v>10746213</v>
      </c>
      <c r="E21" s="45">
        <v>30</v>
      </c>
      <c r="F21" s="46">
        <f>SUM(F17:F17)</f>
        <v>91370</v>
      </c>
      <c r="G21" s="53"/>
    </row>
    <row r="22" spans="1:7" ht="15.75">
      <c r="A22" s="24" t="s">
        <v>16</v>
      </c>
      <c r="B22" s="39" t="s">
        <v>12</v>
      </c>
      <c r="C22" s="39">
        <v>66</v>
      </c>
      <c r="D22" s="43">
        <v>676871</v>
      </c>
      <c r="E22" s="47">
        <v>30</v>
      </c>
      <c r="F22" s="48">
        <v>210000</v>
      </c>
      <c r="G22" s="53"/>
    </row>
    <row r="23" spans="1:7" ht="18" customHeight="1">
      <c r="A23" s="24" t="s">
        <v>16</v>
      </c>
      <c r="B23" s="25" t="s">
        <v>13</v>
      </c>
      <c r="C23" s="29">
        <v>811</v>
      </c>
      <c r="D23" s="26">
        <v>10643343</v>
      </c>
      <c r="E23" s="27">
        <v>0</v>
      </c>
      <c r="F23" s="27">
        <v>0</v>
      </c>
      <c r="G23" s="53"/>
    </row>
    <row r="24" spans="1:7" ht="66" customHeight="1">
      <c r="A24" s="24" t="s">
        <v>16</v>
      </c>
      <c r="B24" s="30" t="s">
        <v>20</v>
      </c>
      <c r="C24" s="25">
        <v>57</v>
      </c>
      <c r="D24" s="26">
        <v>463967</v>
      </c>
      <c r="E24" s="27">
        <v>0</v>
      </c>
      <c r="F24" s="27">
        <v>0</v>
      </c>
      <c r="G24" s="53"/>
    </row>
    <row r="25" spans="1:7" ht="47.25">
      <c r="A25" s="24" t="s">
        <v>16</v>
      </c>
      <c r="B25" s="49" t="s">
        <v>21</v>
      </c>
      <c r="C25" s="25">
        <v>2</v>
      </c>
      <c r="D25" s="26">
        <v>45339</v>
      </c>
      <c r="E25" s="27">
        <v>0</v>
      </c>
      <c r="F25" s="27">
        <v>0</v>
      </c>
      <c r="G25" s="53"/>
    </row>
    <row r="26" spans="1:7" ht="15.75">
      <c r="A26" s="50"/>
      <c r="B26" s="51" t="s">
        <v>10</v>
      </c>
      <c r="C26" s="33">
        <f>SUM(C22:C25)</f>
        <v>936</v>
      </c>
      <c r="D26" s="21">
        <f>SUM(D22:D25)</f>
        <v>11829520</v>
      </c>
      <c r="E26" s="34">
        <v>30</v>
      </c>
      <c r="F26" s="35">
        <f>SUM(F22:F25)</f>
        <v>210000</v>
      </c>
      <c r="G26" s="53"/>
    </row>
  </sheetData>
  <mergeCells count="6">
    <mergeCell ref="A1:J1"/>
    <mergeCell ref="C2:D2"/>
    <mergeCell ref="E2:F2"/>
    <mergeCell ref="A2:A3"/>
    <mergeCell ref="B2:B3"/>
    <mergeCell ref="G3:G26"/>
  </mergeCells>
  <hyperlinks>
    <hyperlink ref="G3" r:id="rId1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dcterms:created xsi:type="dcterms:W3CDTF">2006-09-16T00:00:00Z</dcterms:created>
  <dcterms:modified xsi:type="dcterms:W3CDTF">2023-02-11T08:11:23Z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588325169F7E497C8514EBFE1008D770</vt:lpwstr>
  </property>
  <property fmtid="{D5CDD505-2E9C-101B-9397-08002B2CF9AE}" pid="3" name="KSOProductBuildVer">
    <vt:lpwstr>1033-11.2.0.11440</vt:lpwstr>
  </property>
</Properties>
</file>